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<sst xmlns="http://schemas.openxmlformats.org/spreadsheetml/2006/main" count="334" uniqueCount="109">
  <si>
    <t xml:space="preserve">                                     实施单位：昆明市第十中学/盘龙区白塔初级中学/盘龙区白塔高级中学</t>
  </si>
  <si>
    <t>云南省昆明市第十中学药品请购单</t>
  </si>
  <si>
    <t>求实校区药品请购</t>
  </si>
  <si>
    <t>序号</t>
  </si>
  <si>
    <t>品名</t>
  </si>
  <si>
    <t>品目</t>
  </si>
  <si>
    <t>预算单价（ 元）</t>
  </si>
  <si>
    <t>数量</t>
  </si>
  <si>
    <t>总价（元）</t>
  </si>
  <si>
    <t>参数</t>
  </si>
  <si>
    <t>用途/需求描述</t>
  </si>
  <si>
    <t>备注</t>
  </si>
  <si>
    <t>一次性医用外科橡胶手套</t>
  </si>
  <si>
    <t>其他</t>
  </si>
  <si>
    <t>M</t>
  </si>
  <si>
    <t>预防保健</t>
  </si>
  <si>
    <t>一次性(PVC)手套</t>
  </si>
  <si>
    <t>100只/盒（L）</t>
  </si>
  <si>
    <t>一次性薄膜（PE）手套</t>
  </si>
  <si>
    <t>100双/袋</t>
  </si>
  <si>
    <t>氯霉素眼药水</t>
  </si>
  <si>
    <t>支</t>
  </si>
  <si>
    <t>酒精</t>
  </si>
  <si>
    <t>100ML瓶</t>
  </si>
  <si>
    <t>带喷头</t>
  </si>
  <si>
    <t>头套</t>
  </si>
  <si>
    <t>个</t>
  </si>
  <si>
    <t>云南白药膏</t>
  </si>
  <si>
    <t>(605x10cm)X5片/盒</t>
  </si>
  <si>
    <t>葡萄糖粉</t>
  </si>
  <si>
    <t>20gX18包/袋</t>
  </si>
  <si>
    <t>50％葡糖糖</t>
  </si>
  <si>
    <t>20ml*5支/盒</t>
  </si>
  <si>
    <t>口服补液盐</t>
  </si>
  <si>
    <t>125*5袋/盒</t>
  </si>
  <si>
    <t>炉甘石洗剂</t>
  </si>
  <si>
    <t>100ml/瓶</t>
  </si>
  <si>
    <t>轮椅</t>
  </si>
  <si>
    <t>台</t>
  </si>
  <si>
    <t>大门保安轮椅损坏</t>
  </si>
  <si>
    <t>0.9％生理盐水</t>
  </si>
  <si>
    <t>20支（15毫升）/盒</t>
  </si>
  <si>
    <t>压舌板</t>
  </si>
  <si>
    <t>大包</t>
  </si>
  <si>
    <t>暖宫贴</t>
  </si>
  <si>
    <t>贴</t>
  </si>
  <si>
    <t>压脉带</t>
  </si>
  <si>
    <t>百多邦</t>
  </si>
  <si>
    <t>10g/支</t>
  </si>
  <si>
    <t>医用纱布片</t>
  </si>
  <si>
    <t>10cm*10cm（2片/袋）</t>
  </si>
  <si>
    <t>7.5*7.5（2片/袋）</t>
  </si>
  <si>
    <t>身高坐高器</t>
  </si>
  <si>
    <t>免洗外科手消毒凝胶</t>
  </si>
  <si>
    <t>瓶</t>
  </si>
  <si>
    <t>一次性医用外科口罩</t>
  </si>
  <si>
    <t>N95口罩</t>
  </si>
  <si>
    <t>一次性使用医疗卫生用品（圆帽子）</t>
  </si>
  <si>
    <t>20个/包</t>
  </si>
  <si>
    <t>防护服</t>
  </si>
  <si>
    <t>套</t>
  </si>
  <si>
    <t>康复新液</t>
  </si>
  <si>
    <t>50ml/瓶</t>
  </si>
  <si>
    <t>BMI 转盘</t>
  </si>
  <si>
    <t>腰围尺</t>
  </si>
  <si>
    <t>云南白药创可贴</t>
  </si>
  <si>
    <t>100片/盒</t>
  </si>
  <si>
    <t>免洗手消液</t>
  </si>
  <si>
    <t>医用肥皂液</t>
  </si>
  <si>
    <t>医用透气胶带</t>
  </si>
  <si>
    <t>24卷/盒</t>
  </si>
  <si>
    <t>拐杖</t>
  </si>
  <si>
    <t>付</t>
  </si>
  <si>
    <t>金嗓子</t>
  </si>
  <si>
    <t>10小盒/盒</t>
  </si>
  <si>
    <t>红糖生姜粉</t>
  </si>
  <si>
    <t>包</t>
  </si>
  <si>
    <t>呕吐物处置包</t>
  </si>
  <si>
    <t>合计</t>
  </si>
  <si>
    <t>白塔校区药品请购</t>
  </si>
  <si>
    <t>预算单价（ ）</t>
  </si>
  <si>
    <t>云南白药气雾剂</t>
  </si>
  <si>
    <t>（50g+60g)/盒</t>
  </si>
  <si>
    <t>云南白药膏药贴</t>
  </si>
  <si>
    <t>（605*10cm)*5片/盒</t>
  </si>
  <si>
    <t>20g*18包/袋</t>
  </si>
  <si>
    <t>50%的葡萄糖</t>
  </si>
  <si>
    <t>75%酒精</t>
  </si>
  <si>
    <t>碘伏</t>
  </si>
  <si>
    <t>双氧水</t>
  </si>
  <si>
    <t>医用灭菌棉签</t>
  </si>
  <si>
    <t>50支/包</t>
  </si>
  <si>
    <t>创面敷贴</t>
  </si>
  <si>
    <t>5*8cm</t>
  </si>
  <si>
    <t>9*10cm</t>
  </si>
  <si>
    <t>11*15cm</t>
  </si>
  <si>
    <t>医用透明胶带</t>
  </si>
  <si>
    <t>医用纱布绷带</t>
  </si>
  <si>
    <t>8cm*6cm</t>
  </si>
  <si>
    <t>医用弹力绷带</t>
  </si>
  <si>
    <t>1*450cm</t>
  </si>
  <si>
    <t>消毒泡腾片</t>
  </si>
  <si>
    <t>100片/瓶</t>
  </si>
  <si>
    <t>医用乳胶检查手套</t>
  </si>
  <si>
    <t>棉签</t>
  </si>
  <si>
    <t>医疗敷贴（大））</t>
  </si>
  <si>
    <t>医疗敷贴（中）</t>
  </si>
  <si>
    <t>医疗敷贴（小）</t>
  </si>
  <si>
    <t>速效救心丸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</si>
</sst>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</numFmts>
  <fonts count="30">
    <font>
      <sz val="11"/>
      <color theme="1"/>
      <name val="宋体"/>
      <charset val="134"/>
      <scheme val="minor"/>
    </font>
    <font>
      <sz val="11"/>
      <color theme="0" tint="-0.25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</font>
    <font>
      <b/>
      <sz val="26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7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Fill="1" applyBorder="1" applyAlignment="1" applyProtection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176" fontId="0" fillId="0" borderId="2" xfId="0" applyNumberForma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176" fontId="0" fillId="0" borderId="8" xfId="0" applyNumberForma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numFmt numFmtId="176" formatCode="#"/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B3:J97" totalsRowShown="0">
  <tableColumns count="9">
    <tableColumn id="1" name="序号" dataDxfId="0"/>
    <tableColumn id="2" name="品名" dataDxfId="1"/>
    <tableColumn id="9" name="品目" dataDxfId="2"/>
    <tableColumn id="3" name="预算单价（ 元）" dataDxfId="3"/>
    <tableColumn id="4" name="数量" dataDxfId="4"/>
    <tableColumn id="5" name="总价（元）" dataDxfId="5"/>
    <tableColumn id="6" name="参数" dataDxfId="6"/>
    <tableColumn id="7" name="用途/需求描述" dataDxfId="7"/>
    <tableColumn id="8" name="备注" dataDxfId="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abSelected="1" zoomScale="85" zoomScaleNormal="85" workbookViewId="0">
      <selection activeCell="E56" sqref="E56"/>
    </sheetView>
  </sheetViews>
  <sheetFormatPr defaultColWidth="9" defaultRowHeight="13.5" customHeight="1" zeroHeight="1"/>
  <cols>
    <col min="1" max="1" width="0.075" style="8" customWidth="1"/>
    <col min="2" max="2" width="5.375" style="9" customWidth="1"/>
    <col min="3" max="3" width="25.8833333333333" style="10" customWidth="1"/>
    <col min="4" max="4" width="10.2833333333333" style="10" customWidth="1"/>
    <col min="5" max="5" width="12.35" style="11" customWidth="1"/>
    <col min="6" max="6" width="8.51666666666667" style="10" customWidth="1"/>
    <col min="7" max="7" width="9.40833333333333" style="10" customWidth="1"/>
    <col min="8" max="8" width="18.0833333333333" style="10" customWidth="1"/>
    <col min="9" max="9" width="13.675" style="10" customWidth="1"/>
    <col min="10" max="10" width="17.35" style="10" customWidth="1"/>
    <col min="11" max="16384" width="9" style="10" hidden="1" customWidth="1"/>
  </cols>
  <sheetData>
    <row r="1" s="1" customFormat="1" ht="37" customHeight="1" spans="1:10">
      <c r="A1" s="12" t="s">
        <v>0</v>
      </c>
      <c r="B1" s="13" t="s">
        <v>1</v>
      </c>
      <c r="C1" s="14"/>
      <c r="D1" s="14"/>
      <c r="E1" s="14"/>
      <c r="F1" s="14"/>
      <c r="G1" s="14"/>
      <c r="H1" s="14"/>
      <c r="I1" s="14"/>
      <c r="J1" s="14"/>
    </row>
    <row r="2" s="2" customFormat="1" ht="37" customHeight="1" spans="1:10">
      <c r="A2" s="15" t="s">
        <v>2</v>
      </c>
      <c r="B2" s="16"/>
      <c r="C2" s="16"/>
      <c r="D2" s="16"/>
      <c r="E2" s="16"/>
      <c r="F2" s="16"/>
      <c r="G2" s="16"/>
      <c r="H2" s="16"/>
      <c r="I2" s="16"/>
      <c r="J2" s="44"/>
    </row>
    <row r="3" s="3" customFormat="1" ht="19.5" customHeight="1" spans="1:10">
      <c r="A3" s="17"/>
      <c r="B3" s="18" t="s">
        <v>3</v>
      </c>
      <c r="C3" s="18" t="s">
        <v>4</v>
      </c>
      <c r="D3" s="18" t="s">
        <v>5</v>
      </c>
      <c r="E3" s="19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</row>
    <row r="4" s="3" customFormat="1" ht="19.5" customHeight="1" spans="1:10">
      <c r="A4" s="17"/>
      <c r="B4" s="18">
        <v>1</v>
      </c>
      <c r="C4" s="20" t="s">
        <v>12</v>
      </c>
      <c r="D4" s="21" t="s">
        <v>13</v>
      </c>
      <c r="E4" s="19">
        <v>3.9</v>
      </c>
      <c r="F4" s="18">
        <v>5</v>
      </c>
      <c r="G4" s="22">
        <f>E4*F4</f>
        <v>19.5</v>
      </c>
      <c r="H4" s="18" t="s">
        <v>14</v>
      </c>
      <c r="I4" s="18" t="s">
        <v>15</v>
      </c>
      <c r="J4" s="18"/>
    </row>
    <row r="5" s="3" customFormat="1" ht="19.5" customHeight="1" spans="1:10">
      <c r="A5" s="17"/>
      <c r="B5" s="18">
        <v>2</v>
      </c>
      <c r="C5" s="20" t="s">
        <v>16</v>
      </c>
      <c r="D5" s="21" t="s">
        <v>13</v>
      </c>
      <c r="E5" s="19">
        <v>16.5</v>
      </c>
      <c r="F5" s="18">
        <v>2</v>
      </c>
      <c r="G5" s="22">
        <f t="shared" ref="G5:G39" si="0">E5*F5</f>
        <v>33</v>
      </c>
      <c r="H5" s="18" t="s">
        <v>17</v>
      </c>
      <c r="I5" s="18" t="s">
        <v>15</v>
      </c>
      <c r="J5" s="18"/>
    </row>
    <row r="6" s="3" customFormat="1" ht="19.5" customHeight="1" spans="1:10">
      <c r="A6" s="17"/>
      <c r="B6" s="18">
        <v>3</v>
      </c>
      <c r="C6" s="20" t="s">
        <v>18</v>
      </c>
      <c r="D6" s="21" t="s">
        <v>13</v>
      </c>
      <c r="E6" s="19">
        <v>15</v>
      </c>
      <c r="F6" s="18">
        <v>5</v>
      </c>
      <c r="G6" s="22">
        <f t="shared" si="0"/>
        <v>75</v>
      </c>
      <c r="H6" s="18" t="s">
        <v>19</v>
      </c>
      <c r="I6" s="18" t="s">
        <v>15</v>
      </c>
      <c r="J6" s="18"/>
    </row>
    <row r="7" s="3" customFormat="1" ht="19.5" customHeight="1" spans="1:10">
      <c r="A7" s="17"/>
      <c r="B7" s="18">
        <v>4</v>
      </c>
      <c r="C7" s="20" t="s">
        <v>20</v>
      </c>
      <c r="D7" s="21" t="s">
        <v>13</v>
      </c>
      <c r="E7" s="19">
        <v>15.8</v>
      </c>
      <c r="F7" s="18">
        <v>5</v>
      </c>
      <c r="G7" s="22">
        <f t="shared" si="0"/>
        <v>79</v>
      </c>
      <c r="H7" s="18" t="s">
        <v>21</v>
      </c>
      <c r="I7" s="18" t="s">
        <v>15</v>
      </c>
      <c r="J7" s="18"/>
    </row>
    <row r="8" s="3" customFormat="1" ht="19.5" customHeight="1" spans="1:10">
      <c r="A8" s="17"/>
      <c r="B8" s="18">
        <v>5</v>
      </c>
      <c r="C8" s="20" t="s">
        <v>22</v>
      </c>
      <c r="D8" s="21" t="s">
        <v>13</v>
      </c>
      <c r="E8" s="19">
        <v>3.5</v>
      </c>
      <c r="F8" s="18">
        <v>10</v>
      </c>
      <c r="G8" s="22">
        <f t="shared" si="0"/>
        <v>35</v>
      </c>
      <c r="H8" s="18" t="s">
        <v>23</v>
      </c>
      <c r="I8" s="18" t="s">
        <v>15</v>
      </c>
      <c r="J8" s="18" t="s">
        <v>24</v>
      </c>
    </row>
    <row r="9" s="3" customFormat="1" ht="19.5" customHeight="1" spans="1:10">
      <c r="A9" s="17"/>
      <c r="B9" s="18">
        <v>6</v>
      </c>
      <c r="C9" s="20" t="s">
        <v>25</v>
      </c>
      <c r="D9" s="21" t="s">
        <v>13</v>
      </c>
      <c r="E9" s="19">
        <v>5</v>
      </c>
      <c r="F9" s="18">
        <v>10</v>
      </c>
      <c r="G9" s="22">
        <f t="shared" si="0"/>
        <v>50</v>
      </c>
      <c r="H9" s="18" t="s">
        <v>26</v>
      </c>
      <c r="I9" s="18" t="s">
        <v>15</v>
      </c>
      <c r="J9" s="18"/>
    </row>
    <row r="10" s="3" customFormat="1" ht="19.5" customHeight="1" spans="1:10">
      <c r="A10" s="17"/>
      <c r="B10" s="18">
        <v>7</v>
      </c>
      <c r="C10" s="20" t="s">
        <v>27</v>
      </c>
      <c r="D10" s="21" t="s">
        <v>13</v>
      </c>
      <c r="E10" s="19">
        <v>25.5</v>
      </c>
      <c r="F10" s="18">
        <v>15</v>
      </c>
      <c r="G10" s="22">
        <f t="shared" si="0"/>
        <v>382.5</v>
      </c>
      <c r="H10" s="18" t="s">
        <v>28</v>
      </c>
      <c r="I10" s="18" t="s">
        <v>15</v>
      </c>
      <c r="J10" s="18"/>
    </row>
    <row r="11" s="3" customFormat="1" ht="19.5" customHeight="1" spans="1:10">
      <c r="A11" s="17"/>
      <c r="B11" s="18">
        <v>8</v>
      </c>
      <c r="C11" s="20" t="s">
        <v>29</v>
      </c>
      <c r="D11" s="21" t="s">
        <v>13</v>
      </c>
      <c r="E11" s="19">
        <v>13.8</v>
      </c>
      <c r="F11" s="18">
        <v>2</v>
      </c>
      <c r="G11" s="22">
        <f t="shared" si="0"/>
        <v>27.6</v>
      </c>
      <c r="H11" s="18" t="s">
        <v>30</v>
      </c>
      <c r="I11" s="18" t="s">
        <v>15</v>
      </c>
      <c r="J11" s="18"/>
    </row>
    <row r="12" s="3" customFormat="1" ht="19.5" customHeight="1" spans="1:10">
      <c r="A12" s="17"/>
      <c r="B12" s="18">
        <v>9</v>
      </c>
      <c r="C12" s="20" t="s">
        <v>31</v>
      </c>
      <c r="D12" s="21" t="s">
        <v>13</v>
      </c>
      <c r="E12" s="19">
        <v>8.9</v>
      </c>
      <c r="F12" s="18">
        <v>20</v>
      </c>
      <c r="G12" s="22">
        <f t="shared" si="0"/>
        <v>178</v>
      </c>
      <c r="H12" s="18" t="s">
        <v>32</v>
      </c>
      <c r="I12" s="18" t="s">
        <v>15</v>
      </c>
      <c r="J12" s="18"/>
    </row>
    <row r="13" s="3" customFormat="1" ht="19.5" customHeight="1" spans="1:10">
      <c r="A13" s="17"/>
      <c r="B13" s="18">
        <v>10</v>
      </c>
      <c r="C13" s="20" t="s">
        <v>33</v>
      </c>
      <c r="D13" s="21" t="s">
        <v>13</v>
      </c>
      <c r="E13" s="19">
        <v>29.8</v>
      </c>
      <c r="F13" s="18">
        <v>10</v>
      </c>
      <c r="G13" s="22">
        <f t="shared" si="0"/>
        <v>298</v>
      </c>
      <c r="H13" s="18" t="s">
        <v>34</v>
      </c>
      <c r="I13" s="18" t="s">
        <v>15</v>
      </c>
      <c r="J13" s="18"/>
    </row>
    <row r="14" s="3" customFormat="1" ht="19.5" customHeight="1" spans="1:10">
      <c r="A14" s="17"/>
      <c r="B14" s="18">
        <v>11</v>
      </c>
      <c r="C14" s="20" t="s">
        <v>35</v>
      </c>
      <c r="D14" s="21" t="s">
        <v>13</v>
      </c>
      <c r="E14" s="19">
        <v>9.8</v>
      </c>
      <c r="F14" s="18">
        <v>5</v>
      </c>
      <c r="G14" s="22">
        <f t="shared" si="0"/>
        <v>49</v>
      </c>
      <c r="H14" s="18" t="s">
        <v>36</v>
      </c>
      <c r="I14" s="18" t="s">
        <v>15</v>
      </c>
      <c r="J14" s="18"/>
    </row>
    <row r="15" s="3" customFormat="1" ht="19.5" customHeight="1" spans="1:10">
      <c r="A15" s="17"/>
      <c r="B15" s="18">
        <v>12</v>
      </c>
      <c r="C15" s="20" t="s">
        <v>37</v>
      </c>
      <c r="D15" s="21" t="s">
        <v>13</v>
      </c>
      <c r="E15" s="19">
        <v>698</v>
      </c>
      <c r="F15" s="18">
        <v>1</v>
      </c>
      <c r="G15" s="22">
        <f t="shared" si="0"/>
        <v>698</v>
      </c>
      <c r="H15" s="18" t="s">
        <v>38</v>
      </c>
      <c r="I15" s="18" t="s">
        <v>15</v>
      </c>
      <c r="J15" s="18" t="s">
        <v>39</v>
      </c>
    </row>
    <row r="16" s="4" customFormat="1" ht="19.5" customHeight="1" spans="1:10">
      <c r="A16" s="23"/>
      <c r="B16" s="18">
        <v>13</v>
      </c>
      <c r="C16" s="24" t="s">
        <v>40</v>
      </c>
      <c r="D16" s="25" t="s">
        <v>13</v>
      </c>
      <c r="E16" s="19">
        <v>7.9</v>
      </c>
      <c r="F16" s="18">
        <v>1</v>
      </c>
      <c r="G16" s="22">
        <f t="shared" si="0"/>
        <v>7.9</v>
      </c>
      <c r="H16" s="18" t="s">
        <v>41</v>
      </c>
      <c r="I16" s="18" t="s">
        <v>15</v>
      </c>
      <c r="J16" s="45"/>
    </row>
    <row r="17" s="4" customFormat="1" ht="19.5" customHeight="1" spans="1:10">
      <c r="A17" s="23"/>
      <c r="B17" s="18">
        <v>14</v>
      </c>
      <c r="C17" s="24" t="s">
        <v>42</v>
      </c>
      <c r="D17" s="25" t="s">
        <v>13</v>
      </c>
      <c r="E17" s="19">
        <v>7</v>
      </c>
      <c r="F17" s="18">
        <v>1</v>
      </c>
      <c r="G17" s="22">
        <f t="shared" si="0"/>
        <v>7</v>
      </c>
      <c r="H17" s="18" t="s">
        <v>43</v>
      </c>
      <c r="I17" s="18" t="s">
        <v>15</v>
      </c>
      <c r="J17" s="45"/>
    </row>
    <row r="18" s="3" customFormat="1" ht="19.5" customHeight="1" spans="1:10">
      <c r="A18" s="17"/>
      <c r="B18" s="18">
        <v>15</v>
      </c>
      <c r="C18" s="20" t="s">
        <v>44</v>
      </c>
      <c r="D18" s="21" t="s">
        <v>13</v>
      </c>
      <c r="E18" s="19">
        <v>9.9</v>
      </c>
      <c r="F18" s="18">
        <v>20</v>
      </c>
      <c r="G18" s="22">
        <f t="shared" si="0"/>
        <v>198</v>
      </c>
      <c r="H18" s="18" t="s">
        <v>45</v>
      </c>
      <c r="I18" s="18" t="s">
        <v>15</v>
      </c>
      <c r="J18" s="18"/>
    </row>
    <row r="19" s="3" customFormat="1" ht="19.5" customHeight="1" spans="1:10">
      <c r="A19" s="17"/>
      <c r="B19" s="18">
        <v>16</v>
      </c>
      <c r="C19" s="20" t="s">
        <v>46</v>
      </c>
      <c r="D19" s="21" t="s">
        <v>13</v>
      </c>
      <c r="E19" s="19">
        <v>5</v>
      </c>
      <c r="F19" s="18">
        <v>2</v>
      </c>
      <c r="G19" s="22">
        <f t="shared" si="0"/>
        <v>10</v>
      </c>
      <c r="H19" s="18" t="s">
        <v>26</v>
      </c>
      <c r="I19" s="18" t="s">
        <v>15</v>
      </c>
      <c r="J19" s="18"/>
    </row>
    <row r="20" s="5" customFormat="1" ht="21" customHeight="1" spans="1:10">
      <c r="A20" s="26"/>
      <c r="B20" s="18">
        <v>17</v>
      </c>
      <c r="C20" s="27" t="s">
        <v>47</v>
      </c>
      <c r="D20" s="28" t="s">
        <v>13</v>
      </c>
      <c r="E20" s="29">
        <v>39.8</v>
      </c>
      <c r="F20" s="29">
        <v>4</v>
      </c>
      <c r="G20" s="22">
        <f t="shared" si="0"/>
        <v>159.2</v>
      </c>
      <c r="H20" s="27" t="s">
        <v>48</v>
      </c>
      <c r="I20" s="18" t="s">
        <v>15</v>
      </c>
      <c r="J20" s="46"/>
    </row>
    <row r="21" s="5" customFormat="1" ht="21" customHeight="1" spans="1:10">
      <c r="A21" s="26"/>
      <c r="B21" s="18">
        <v>18</v>
      </c>
      <c r="C21" s="30" t="s">
        <v>49</v>
      </c>
      <c r="D21" s="21" t="s">
        <v>13</v>
      </c>
      <c r="E21" s="29">
        <v>4</v>
      </c>
      <c r="F21" s="29">
        <v>10</v>
      </c>
      <c r="G21" s="22">
        <f t="shared" si="0"/>
        <v>40</v>
      </c>
      <c r="H21" s="30" t="s">
        <v>50</v>
      </c>
      <c r="I21" s="18" t="s">
        <v>15</v>
      </c>
      <c r="J21" s="46"/>
    </row>
    <row r="22" s="5" customFormat="1" ht="21" customHeight="1" spans="1:10">
      <c r="A22" s="26"/>
      <c r="B22" s="18">
        <v>19</v>
      </c>
      <c r="C22" s="30" t="s">
        <v>49</v>
      </c>
      <c r="D22" s="21" t="s">
        <v>13</v>
      </c>
      <c r="E22" s="29">
        <v>5</v>
      </c>
      <c r="F22" s="29">
        <v>5</v>
      </c>
      <c r="G22" s="22">
        <f t="shared" si="0"/>
        <v>25</v>
      </c>
      <c r="H22" s="30" t="s">
        <v>51</v>
      </c>
      <c r="I22" s="18" t="s">
        <v>15</v>
      </c>
      <c r="J22" s="46"/>
    </row>
    <row r="23" s="5" customFormat="1" ht="22" customHeight="1" spans="1:10">
      <c r="A23" s="26"/>
      <c r="B23" s="18">
        <v>20</v>
      </c>
      <c r="C23" s="27" t="s">
        <v>52</v>
      </c>
      <c r="D23" s="28" t="s">
        <v>13</v>
      </c>
      <c r="E23" s="29">
        <v>180</v>
      </c>
      <c r="F23" s="29">
        <v>1</v>
      </c>
      <c r="G23" s="22">
        <f t="shared" si="0"/>
        <v>180</v>
      </c>
      <c r="H23" s="27" t="s">
        <v>38</v>
      </c>
      <c r="I23" s="18" t="s">
        <v>15</v>
      </c>
      <c r="J23" s="46"/>
    </row>
    <row r="24" s="5" customFormat="1" ht="28" customHeight="1" spans="1:10">
      <c r="A24" s="26"/>
      <c r="B24" s="18">
        <v>21</v>
      </c>
      <c r="C24" s="27" t="s">
        <v>53</v>
      </c>
      <c r="D24" s="28" t="s">
        <v>13</v>
      </c>
      <c r="E24" s="29">
        <v>12</v>
      </c>
      <c r="F24" s="29">
        <v>10</v>
      </c>
      <c r="G24" s="22">
        <f t="shared" si="0"/>
        <v>120</v>
      </c>
      <c r="H24" s="27" t="s">
        <v>54</v>
      </c>
      <c r="I24" s="18" t="s">
        <v>15</v>
      </c>
      <c r="J24" s="46"/>
    </row>
    <row r="25" s="6" customFormat="1" ht="25" customHeight="1" spans="1:10">
      <c r="A25" s="31"/>
      <c r="B25" s="18">
        <v>22</v>
      </c>
      <c r="C25" s="27" t="s">
        <v>55</v>
      </c>
      <c r="D25" s="32" t="s">
        <v>13</v>
      </c>
      <c r="E25" s="29">
        <v>7</v>
      </c>
      <c r="F25" s="33">
        <v>200</v>
      </c>
      <c r="G25" s="22">
        <f t="shared" si="0"/>
        <v>1400</v>
      </c>
      <c r="H25" s="30" t="s">
        <v>26</v>
      </c>
      <c r="I25" s="19" t="s">
        <v>15</v>
      </c>
      <c r="J25" s="47"/>
    </row>
    <row r="26" s="6" customFormat="1" ht="25" customHeight="1" spans="1:10">
      <c r="A26" s="31"/>
      <c r="B26" s="18">
        <v>23</v>
      </c>
      <c r="C26" s="27" t="s">
        <v>56</v>
      </c>
      <c r="D26" s="32" t="s">
        <v>13</v>
      </c>
      <c r="E26" s="29">
        <v>10</v>
      </c>
      <c r="F26" s="33">
        <v>20</v>
      </c>
      <c r="G26" s="22">
        <f t="shared" si="0"/>
        <v>200</v>
      </c>
      <c r="H26" s="30" t="s">
        <v>26</v>
      </c>
      <c r="I26" s="19" t="s">
        <v>15</v>
      </c>
      <c r="J26" s="47"/>
    </row>
    <row r="27" s="6" customFormat="1" ht="29" customHeight="1" spans="1:10">
      <c r="A27" s="31"/>
      <c r="B27" s="18">
        <v>24</v>
      </c>
      <c r="C27" s="27" t="s">
        <v>57</v>
      </c>
      <c r="D27" s="32" t="s">
        <v>13</v>
      </c>
      <c r="E27" s="29">
        <v>5</v>
      </c>
      <c r="F27" s="33">
        <v>5</v>
      </c>
      <c r="G27" s="22">
        <f t="shared" si="0"/>
        <v>25</v>
      </c>
      <c r="H27" s="30" t="s">
        <v>58</v>
      </c>
      <c r="I27" s="19" t="s">
        <v>15</v>
      </c>
      <c r="J27" s="47"/>
    </row>
    <row r="28" s="6" customFormat="1" ht="23" customHeight="1" spans="1:10">
      <c r="A28" s="31"/>
      <c r="B28" s="18">
        <v>25</v>
      </c>
      <c r="C28" s="27" t="s">
        <v>59</v>
      </c>
      <c r="D28" s="32" t="s">
        <v>13</v>
      </c>
      <c r="E28" s="29">
        <v>30</v>
      </c>
      <c r="F28" s="33">
        <v>10</v>
      </c>
      <c r="G28" s="22">
        <f t="shared" si="0"/>
        <v>300</v>
      </c>
      <c r="H28" s="30" t="s">
        <v>60</v>
      </c>
      <c r="I28" s="19" t="s">
        <v>15</v>
      </c>
      <c r="J28" s="47"/>
    </row>
    <row r="29" s="4" customFormat="1" ht="19.5" customHeight="1" spans="1:10">
      <c r="A29" s="23"/>
      <c r="B29" s="18">
        <v>26</v>
      </c>
      <c r="C29" s="34" t="s">
        <v>61</v>
      </c>
      <c r="D29" s="25" t="s">
        <v>13</v>
      </c>
      <c r="E29" s="19">
        <v>38.2</v>
      </c>
      <c r="F29" s="33">
        <v>2</v>
      </c>
      <c r="G29" s="22">
        <f t="shared" si="0"/>
        <v>76.4</v>
      </c>
      <c r="H29" s="30" t="s">
        <v>62</v>
      </c>
      <c r="I29" s="18" t="s">
        <v>15</v>
      </c>
      <c r="J29" s="45"/>
    </row>
    <row r="30" s="4" customFormat="1" ht="19.5" customHeight="1" spans="1:10">
      <c r="A30" s="23"/>
      <c r="B30" s="18">
        <v>27</v>
      </c>
      <c r="C30" s="34" t="s">
        <v>63</v>
      </c>
      <c r="D30" s="25" t="s">
        <v>13</v>
      </c>
      <c r="E30" s="19">
        <v>50</v>
      </c>
      <c r="F30" s="33">
        <v>1</v>
      </c>
      <c r="G30" s="22">
        <f t="shared" si="0"/>
        <v>50</v>
      </c>
      <c r="H30" s="30" t="s">
        <v>26</v>
      </c>
      <c r="I30" s="18" t="s">
        <v>15</v>
      </c>
      <c r="J30" s="45"/>
    </row>
    <row r="31" s="4" customFormat="1" ht="19.5" customHeight="1" spans="1:10">
      <c r="A31" s="23"/>
      <c r="B31" s="18">
        <v>28</v>
      </c>
      <c r="C31" s="34" t="s">
        <v>64</v>
      </c>
      <c r="D31" s="25" t="s">
        <v>13</v>
      </c>
      <c r="E31" s="19">
        <v>15</v>
      </c>
      <c r="F31" s="33">
        <v>1</v>
      </c>
      <c r="G31" s="22">
        <f t="shared" si="0"/>
        <v>15</v>
      </c>
      <c r="H31" s="30" t="s">
        <v>26</v>
      </c>
      <c r="I31" s="18" t="s">
        <v>15</v>
      </c>
      <c r="J31" s="45"/>
    </row>
    <row r="32" s="3" customFormat="1" ht="19.5" customHeight="1" spans="1:10">
      <c r="A32" s="17"/>
      <c r="B32" s="18">
        <v>29</v>
      </c>
      <c r="C32" s="30" t="s">
        <v>65</v>
      </c>
      <c r="D32" s="25" t="s">
        <v>13</v>
      </c>
      <c r="E32" s="19">
        <v>25</v>
      </c>
      <c r="F32" s="33">
        <v>2</v>
      </c>
      <c r="G32" s="22">
        <f t="shared" si="0"/>
        <v>50</v>
      </c>
      <c r="H32" s="30" t="s">
        <v>66</v>
      </c>
      <c r="I32" s="18" t="s">
        <v>15</v>
      </c>
      <c r="J32" s="18"/>
    </row>
    <row r="33" s="4" customFormat="1" ht="19.5" customHeight="1" spans="1:10">
      <c r="A33" s="23"/>
      <c r="B33" s="18">
        <v>30</v>
      </c>
      <c r="C33" s="30" t="s">
        <v>67</v>
      </c>
      <c r="D33" s="25" t="s">
        <v>13</v>
      </c>
      <c r="E33" s="19">
        <v>15</v>
      </c>
      <c r="F33" s="33">
        <v>6</v>
      </c>
      <c r="G33" s="22">
        <f t="shared" si="0"/>
        <v>90</v>
      </c>
      <c r="H33" s="30" t="s">
        <v>54</v>
      </c>
      <c r="I33" s="18" t="s">
        <v>15</v>
      </c>
      <c r="J33" s="45"/>
    </row>
    <row r="34" s="3" customFormat="1" ht="19.5" customHeight="1" spans="1:10">
      <c r="A34" s="17"/>
      <c r="B34" s="18">
        <v>31</v>
      </c>
      <c r="C34" s="30" t="s">
        <v>68</v>
      </c>
      <c r="D34" s="25" t="s">
        <v>13</v>
      </c>
      <c r="E34" s="19">
        <v>19.9</v>
      </c>
      <c r="F34" s="33">
        <v>20</v>
      </c>
      <c r="G34" s="22">
        <f t="shared" si="0"/>
        <v>398</v>
      </c>
      <c r="H34" s="30" t="s">
        <v>54</v>
      </c>
      <c r="I34" s="18" t="s">
        <v>15</v>
      </c>
      <c r="J34" s="18"/>
    </row>
    <row r="35" s="4" customFormat="1" ht="19.5" customHeight="1" spans="1:10">
      <c r="A35" s="23"/>
      <c r="B35" s="18">
        <v>32</v>
      </c>
      <c r="C35" s="30" t="s">
        <v>69</v>
      </c>
      <c r="D35" s="25" t="s">
        <v>13</v>
      </c>
      <c r="E35" s="19">
        <v>5.5</v>
      </c>
      <c r="F35" s="33">
        <v>1</v>
      </c>
      <c r="G35" s="22">
        <f t="shared" si="0"/>
        <v>5.5</v>
      </c>
      <c r="H35" s="30" t="s">
        <v>70</v>
      </c>
      <c r="I35" s="18" t="s">
        <v>15</v>
      </c>
      <c r="J35" s="45"/>
    </row>
    <row r="36" s="4" customFormat="1" ht="19.5" customHeight="1" spans="1:10">
      <c r="A36" s="23"/>
      <c r="B36" s="18">
        <v>33</v>
      </c>
      <c r="C36" s="34" t="s">
        <v>71</v>
      </c>
      <c r="D36" s="25" t="s">
        <v>13</v>
      </c>
      <c r="E36" s="19">
        <v>140</v>
      </c>
      <c r="F36" s="18">
        <v>1</v>
      </c>
      <c r="G36" s="22">
        <f t="shared" si="0"/>
        <v>140</v>
      </c>
      <c r="H36" s="18" t="s">
        <v>72</v>
      </c>
      <c r="I36" s="18" t="s">
        <v>15</v>
      </c>
      <c r="J36" s="45"/>
    </row>
    <row r="37" s="4" customFormat="1" ht="19.5" customHeight="1" spans="1:10">
      <c r="A37" s="35"/>
      <c r="B37" s="18">
        <v>34</v>
      </c>
      <c r="C37" s="34" t="s">
        <v>73</v>
      </c>
      <c r="D37" s="25" t="s">
        <v>13</v>
      </c>
      <c r="E37" s="19">
        <v>10.9</v>
      </c>
      <c r="F37" s="18">
        <v>2</v>
      </c>
      <c r="G37" s="22">
        <f t="shared" si="0"/>
        <v>21.8</v>
      </c>
      <c r="H37" s="18" t="s">
        <v>74</v>
      </c>
      <c r="I37" s="18" t="s">
        <v>15</v>
      </c>
      <c r="J37" s="45"/>
    </row>
    <row r="38" s="4" customFormat="1" ht="19.5" customHeight="1" spans="1:10">
      <c r="A38" s="35"/>
      <c r="B38" s="18">
        <v>35</v>
      </c>
      <c r="C38" s="34" t="s">
        <v>75</v>
      </c>
      <c r="D38" s="25" t="s">
        <v>13</v>
      </c>
      <c r="E38" s="19">
        <v>15</v>
      </c>
      <c r="F38" s="18">
        <v>5</v>
      </c>
      <c r="G38" s="22">
        <f t="shared" si="0"/>
        <v>75</v>
      </c>
      <c r="H38" s="18" t="s">
        <v>76</v>
      </c>
      <c r="I38" s="18" t="s">
        <v>15</v>
      </c>
      <c r="J38" s="45"/>
    </row>
    <row r="39" s="4" customFormat="1" ht="19.5" customHeight="1" spans="1:10">
      <c r="A39" s="35"/>
      <c r="B39" s="18">
        <v>36</v>
      </c>
      <c r="C39" s="34" t="s">
        <v>77</v>
      </c>
      <c r="D39" s="25" t="s">
        <v>13</v>
      </c>
      <c r="E39" s="19">
        <v>15</v>
      </c>
      <c r="F39" s="18">
        <v>5</v>
      </c>
      <c r="G39" s="22">
        <f t="shared" si="0"/>
        <v>75</v>
      </c>
      <c r="H39" s="18" t="s">
        <v>76</v>
      </c>
      <c r="I39" s="18" t="s">
        <v>15</v>
      </c>
      <c r="J39" s="45"/>
    </row>
    <row r="40" s="4" customFormat="1" ht="19.5" customHeight="1" spans="1:10">
      <c r="A40" s="35"/>
      <c r="B40" s="18"/>
      <c r="C40" s="34" t="s">
        <v>78</v>
      </c>
      <c r="D40" s="25"/>
      <c r="E40" s="19"/>
      <c r="F40" s="18"/>
      <c r="G40" s="36">
        <f>SUM(G4:G39)</f>
        <v>5593.4</v>
      </c>
      <c r="H40" s="18"/>
      <c r="I40" s="18"/>
      <c r="J40" s="45"/>
    </row>
    <row r="41" s="7" customFormat="1" ht="46" customHeight="1" spans="1:11">
      <c r="A41" s="37"/>
      <c r="B41" s="38"/>
      <c r="C41" s="39"/>
      <c r="D41" s="40"/>
      <c r="E41" s="41" t="s">
        <v>79</v>
      </c>
      <c r="F41" s="38"/>
      <c r="G41" s="42"/>
      <c r="H41" s="38"/>
      <c r="I41" s="38"/>
      <c r="J41" s="48"/>
      <c r="K41" s="49"/>
    </row>
    <row r="42" s="4" customFormat="1" ht="19.5" customHeight="1" spans="1:10">
      <c r="A42" s="43"/>
      <c r="B42" s="18" t="s">
        <v>3</v>
      </c>
      <c r="C42" s="18" t="s">
        <v>4</v>
      </c>
      <c r="D42" s="18" t="s">
        <v>5</v>
      </c>
      <c r="E42" s="19" t="s">
        <v>80</v>
      </c>
      <c r="F42" s="18" t="s">
        <v>7</v>
      </c>
      <c r="G42" s="18" t="s">
        <v>8</v>
      </c>
      <c r="H42" s="18" t="s">
        <v>9</v>
      </c>
      <c r="I42" s="18" t="s">
        <v>10</v>
      </c>
      <c r="J42" s="18" t="s">
        <v>11</v>
      </c>
    </row>
    <row r="43" s="4" customFormat="1" ht="19.5" customHeight="1" spans="1:10">
      <c r="A43" s="23"/>
      <c r="B43" s="18">
        <v>1</v>
      </c>
      <c r="C43" s="30" t="s">
        <v>81</v>
      </c>
      <c r="D43" s="25" t="s">
        <v>13</v>
      </c>
      <c r="E43" s="19">
        <v>60.5</v>
      </c>
      <c r="F43" s="33">
        <v>30</v>
      </c>
      <c r="G43" s="22">
        <f>E43*F43</f>
        <v>1815</v>
      </c>
      <c r="H43" s="30" t="s">
        <v>82</v>
      </c>
      <c r="I43" s="18" t="s">
        <v>15</v>
      </c>
      <c r="J43" s="45"/>
    </row>
    <row r="44" s="4" customFormat="1" ht="19.5" customHeight="1" spans="1:10">
      <c r="A44" s="23"/>
      <c r="B44" s="18">
        <v>2</v>
      </c>
      <c r="C44" s="30" t="s">
        <v>83</v>
      </c>
      <c r="D44" s="25" t="s">
        <v>13</v>
      </c>
      <c r="E44" s="19">
        <v>25.5</v>
      </c>
      <c r="F44" s="33">
        <v>5</v>
      </c>
      <c r="G44" s="22">
        <f t="shared" ref="G44:G66" si="1">E44*F44</f>
        <v>127.5</v>
      </c>
      <c r="H44" s="30" t="s">
        <v>84</v>
      </c>
      <c r="I44" s="18" t="s">
        <v>15</v>
      </c>
      <c r="J44" s="45"/>
    </row>
    <row r="45" s="4" customFormat="1" ht="19.5" customHeight="1" spans="1:10">
      <c r="A45" s="23"/>
      <c r="B45" s="18">
        <v>3</v>
      </c>
      <c r="C45" s="30" t="s">
        <v>29</v>
      </c>
      <c r="D45" s="25" t="s">
        <v>13</v>
      </c>
      <c r="E45" s="19">
        <v>13.8</v>
      </c>
      <c r="F45" s="33">
        <v>5</v>
      </c>
      <c r="G45" s="22">
        <f t="shared" si="1"/>
        <v>69</v>
      </c>
      <c r="H45" s="30" t="s">
        <v>85</v>
      </c>
      <c r="I45" s="18" t="s">
        <v>15</v>
      </c>
      <c r="J45" s="45"/>
    </row>
    <row r="46" s="4" customFormat="1" ht="19.5" customHeight="1" spans="1:10">
      <c r="A46" s="23"/>
      <c r="B46" s="18">
        <v>4</v>
      </c>
      <c r="C46" s="30" t="s">
        <v>86</v>
      </c>
      <c r="D46" s="25" t="s">
        <v>13</v>
      </c>
      <c r="E46" s="19">
        <v>8.9</v>
      </c>
      <c r="F46" s="33">
        <v>10</v>
      </c>
      <c r="G46" s="22">
        <f t="shared" si="1"/>
        <v>89</v>
      </c>
      <c r="H46" s="30" t="s">
        <v>32</v>
      </c>
      <c r="I46" s="18" t="s">
        <v>15</v>
      </c>
      <c r="J46" s="45"/>
    </row>
    <row r="47" s="4" customFormat="1" ht="19.5" customHeight="1" spans="1:10">
      <c r="A47" s="23"/>
      <c r="B47" s="18">
        <v>5</v>
      </c>
      <c r="C47" s="30" t="s">
        <v>33</v>
      </c>
      <c r="D47" s="25" t="s">
        <v>13</v>
      </c>
      <c r="E47" s="19">
        <v>29.8</v>
      </c>
      <c r="F47" s="33">
        <v>10</v>
      </c>
      <c r="G47" s="22">
        <f t="shared" si="1"/>
        <v>298</v>
      </c>
      <c r="H47" s="30" t="s">
        <v>34</v>
      </c>
      <c r="I47" s="18" t="s">
        <v>15</v>
      </c>
      <c r="J47" s="45"/>
    </row>
    <row r="48" s="4" customFormat="1" ht="19.5" customHeight="1" spans="1:10">
      <c r="A48" s="23"/>
      <c r="B48" s="18">
        <v>6</v>
      </c>
      <c r="C48" s="30" t="s">
        <v>35</v>
      </c>
      <c r="D48" s="25" t="s">
        <v>13</v>
      </c>
      <c r="E48" s="19">
        <v>9.8</v>
      </c>
      <c r="F48" s="33">
        <v>5</v>
      </c>
      <c r="G48" s="22">
        <f t="shared" si="1"/>
        <v>49</v>
      </c>
      <c r="H48" s="30" t="s">
        <v>36</v>
      </c>
      <c r="I48" s="18" t="s">
        <v>15</v>
      </c>
      <c r="J48" s="45"/>
    </row>
    <row r="49" s="4" customFormat="1" ht="19.5" customHeight="1" spans="1:10">
      <c r="A49" s="23"/>
      <c r="B49" s="18">
        <v>7</v>
      </c>
      <c r="C49" s="30" t="s">
        <v>87</v>
      </c>
      <c r="D49" s="25" t="s">
        <v>13</v>
      </c>
      <c r="E49" s="19">
        <v>2</v>
      </c>
      <c r="F49" s="33">
        <v>20</v>
      </c>
      <c r="G49" s="22">
        <f t="shared" si="1"/>
        <v>40</v>
      </c>
      <c r="H49" s="30" t="s">
        <v>36</v>
      </c>
      <c r="I49" s="18" t="s">
        <v>15</v>
      </c>
      <c r="J49" s="45"/>
    </row>
    <row r="50" s="4" customFormat="1" ht="19.5" customHeight="1" spans="1:10">
      <c r="A50" s="23"/>
      <c r="B50" s="18">
        <v>8</v>
      </c>
      <c r="C50" s="30" t="s">
        <v>88</v>
      </c>
      <c r="D50" s="25" t="s">
        <v>13</v>
      </c>
      <c r="E50" s="19">
        <v>3</v>
      </c>
      <c r="F50" s="33">
        <v>20</v>
      </c>
      <c r="G50" s="22">
        <f t="shared" si="1"/>
        <v>60</v>
      </c>
      <c r="H50" s="30" t="s">
        <v>36</v>
      </c>
      <c r="I50" s="18" t="s">
        <v>15</v>
      </c>
      <c r="J50" s="45"/>
    </row>
    <row r="51" s="4" customFormat="1" ht="19.5" customHeight="1" spans="1:10">
      <c r="A51" s="23"/>
      <c r="B51" s="18">
        <v>9</v>
      </c>
      <c r="C51" s="30" t="s">
        <v>89</v>
      </c>
      <c r="D51" s="25" t="s">
        <v>13</v>
      </c>
      <c r="E51" s="19">
        <v>2.6</v>
      </c>
      <c r="F51" s="33">
        <v>20</v>
      </c>
      <c r="G51" s="22">
        <f t="shared" si="1"/>
        <v>52</v>
      </c>
      <c r="H51" s="30" t="s">
        <v>36</v>
      </c>
      <c r="I51" s="18" t="s">
        <v>15</v>
      </c>
      <c r="J51" s="45"/>
    </row>
    <row r="52" s="4" customFormat="1" ht="19.5" customHeight="1" spans="1:10">
      <c r="A52" s="23"/>
      <c r="B52" s="18">
        <v>10</v>
      </c>
      <c r="C52" s="30" t="s">
        <v>61</v>
      </c>
      <c r="D52" s="25" t="s">
        <v>13</v>
      </c>
      <c r="E52" s="19">
        <v>38.2</v>
      </c>
      <c r="F52" s="33">
        <v>5</v>
      </c>
      <c r="G52" s="22">
        <f t="shared" si="1"/>
        <v>191</v>
      </c>
      <c r="H52" s="30" t="s">
        <v>62</v>
      </c>
      <c r="I52" s="18" t="s">
        <v>15</v>
      </c>
      <c r="J52" s="45"/>
    </row>
    <row r="53" s="4" customFormat="1" ht="19.5" customHeight="1" spans="1:10">
      <c r="A53" s="23"/>
      <c r="B53" s="18">
        <v>11</v>
      </c>
      <c r="C53" s="30" t="s">
        <v>90</v>
      </c>
      <c r="D53" s="25" t="s">
        <v>13</v>
      </c>
      <c r="E53" s="19">
        <v>3</v>
      </c>
      <c r="F53" s="33">
        <v>50</v>
      </c>
      <c r="G53" s="22">
        <f t="shared" si="1"/>
        <v>150</v>
      </c>
      <c r="H53" s="30" t="s">
        <v>91</v>
      </c>
      <c r="I53" s="18" t="s">
        <v>15</v>
      </c>
      <c r="J53" s="45"/>
    </row>
    <row r="54" s="4" customFormat="1" ht="19.5" customHeight="1" spans="1:10">
      <c r="A54" s="23"/>
      <c r="B54" s="18">
        <v>12</v>
      </c>
      <c r="C54" s="30" t="s">
        <v>65</v>
      </c>
      <c r="D54" s="25" t="s">
        <v>13</v>
      </c>
      <c r="E54" s="19">
        <v>25</v>
      </c>
      <c r="F54" s="33">
        <v>2</v>
      </c>
      <c r="G54" s="22">
        <f t="shared" si="1"/>
        <v>50</v>
      </c>
      <c r="H54" s="30" t="s">
        <v>66</v>
      </c>
      <c r="I54" s="18" t="s">
        <v>15</v>
      </c>
      <c r="J54" s="45"/>
    </row>
    <row r="55" s="4" customFormat="1" ht="19.5" customHeight="1" spans="1:10">
      <c r="A55" s="23"/>
      <c r="B55" s="18">
        <v>13</v>
      </c>
      <c r="C55" s="30" t="s">
        <v>92</v>
      </c>
      <c r="D55" s="25" t="s">
        <v>13</v>
      </c>
      <c r="E55" s="19">
        <v>2.8</v>
      </c>
      <c r="F55" s="33">
        <v>30</v>
      </c>
      <c r="G55" s="22">
        <f t="shared" si="1"/>
        <v>84</v>
      </c>
      <c r="H55" s="30" t="s">
        <v>93</v>
      </c>
      <c r="I55" s="18" t="s">
        <v>15</v>
      </c>
      <c r="J55" s="45"/>
    </row>
    <row r="56" s="4" customFormat="1" ht="19.5" customHeight="1" spans="1:10">
      <c r="A56" s="23"/>
      <c r="B56" s="18">
        <v>14</v>
      </c>
      <c r="C56" s="30" t="s">
        <v>92</v>
      </c>
      <c r="D56" s="25" t="s">
        <v>13</v>
      </c>
      <c r="E56" s="19">
        <v>4.9</v>
      </c>
      <c r="F56" s="33">
        <v>20</v>
      </c>
      <c r="G56" s="22">
        <f t="shared" si="1"/>
        <v>98</v>
      </c>
      <c r="H56" s="30" t="s">
        <v>94</v>
      </c>
      <c r="I56" s="18" t="s">
        <v>15</v>
      </c>
      <c r="J56" s="45"/>
    </row>
    <row r="57" s="4" customFormat="1" ht="19.5" customHeight="1" spans="1:10">
      <c r="A57" s="23"/>
      <c r="B57" s="18">
        <v>15</v>
      </c>
      <c r="C57" s="30" t="s">
        <v>92</v>
      </c>
      <c r="D57" s="25" t="s">
        <v>13</v>
      </c>
      <c r="E57" s="19">
        <v>6</v>
      </c>
      <c r="F57" s="33">
        <v>10</v>
      </c>
      <c r="G57" s="22">
        <f t="shared" si="1"/>
        <v>60</v>
      </c>
      <c r="H57" s="30" t="s">
        <v>95</v>
      </c>
      <c r="I57" s="18" t="s">
        <v>15</v>
      </c>
      <c r="J57" s="45"/>
    </row>
    <row r="58" s="4" customFormat="1" ht="19.5" customHeight="1" spans="1:10">
      <c r="A58" s="23"/>
      <c r="B58" s="18">
        <v>16</v>
      </c>
      <c r="C58" s="30" t="s">
        <v>96</v>
      </c>
      <c r="D58" s="25" t="s">
        <v>13</v>
      </c>
      <c r="E58" s="19">
        <v>20</v>
      </c>
      <c r="F58" s="33">
        <v>2</v>
      </c>
      <c r="G58" s="22">
        <f t="shared" si="1"/>
        <v>40</v>
      </c>
      <c r="H58" s="30" t="s">
        <v>70</v>
      </c>
      <c r="I58" s="18" t="s">
        <v>15</v>
      </c>
      <c r="J58" s="45"/>
    </row>
    <row r="59" s="4" customFormat="1" ht="19.5" customHeight="1" spans="1:10">
      <c r="A59" s="23"/>
      <c r="B59" s="18">
        <v>17</v>
      </c>
      <c r="C59" s="30" t="s">
        <v>97</v>
      </c>
      <c r="D59" s="25" t="s">
        <v>13</v>
      </c>
      <c r="E59" s="19">
        <v>5</v>
      </c>
      <c r="F59" s="33">
        <v>5</v>
      </c>
      <c r="G59" s="22">
        <f t="shared" si="1"/>
        <v>25</v>
      </c>
      <c r="H59" s="30" t="s">
        <v>98</v>
      </c>
      <c r="I59" s="18" t="s">
        <v>15</v>
      </c>
      <c r="J59" s="45"/>
    </row>
    <row r="60" s="4" customFormat="1" ht="19.5" customHeight="1" spans="1:10">
      <c r="A60" s="23"/>
      <c r="B60" s="18">
        <v>18</v>
      </c>
      <c r="C60" s="30" t="s">
        <v>49</v>
      </c>
      <c r="D60" s="25" t="s">
        <v>13</v>
      </c>
      <c r="E60" s="19">
        <v>4</v>
      </c>
      <c r="F60" s="33">
        <v>10</v>
      </c>
      <c r="G60" s="22">
        <f t="shared" si="1"/>
        <v>40</v>
      </c>
      <c r="H60" s="30" t="s">
        <v>50</v>
      </c>
      <c r="I60" s="18" t="s">
        <v>15</v>
      </c>
      <c r="J60" s="45"/>
    </row>
    <row r="61" s="4" customFormat="1" ht="19.5" customHeight="1" spans="1:10">
      <c r="A61" s="23"/>
      <c r="B61" s="18">
        <v>19</v>
      </c>
      <c r="C61" s="30" t="s">
        <v>49</v>
      </c>
      <c r="D61" s="25" t="s">
        <v>13</v>
      </c>
      <c r="E61" s="19">
        <v>5</v>
      </c>
      <c r="F61" s="33">
        <v>20</v>
      </c>
      <c r="G61" s="22">
        <f t="shared" si="1"/>
        <v>100</v>
      </c>
      <c r="H61" s="30" t="s">
        <v>51</v>
      </c>
      <c r="I61" s="18" t="s">
        <v>15</v>
      </c>
      <c r="J61" s="45"/>
    </row>
    <row r="62" s="4" customFormat="1" ht="19.5" customHeight="1" spans="1:10">
      <c r="A62" s="23"/>
      <c r="B62" s="18">
        <v>20</v>
      </c>
      <c r="C62" s="30" t="s">
        <v>99</v>
      </c>
      <c r="D62" s="25" t="s">
        <v>13</v>
      </c>
      <c r="E62" s="19">
        <v>15.8</v>
      </c>
      <c r="F62" s="33">
        <v>5</v>
      </c>
      <c r="G62" s="22">
        <f t="shared" si="1"/>
        <v>79</v>
      </c>
      <c r="H62" s="30" t="s">
        <v>100</v>
      </c>
      <c r="I62" s="18" t="s">
        <v>15</v>
      </c>
      <c r="J62" s="45"/>
    </row>
    <row r="63" s="4" customFormat="1" ht="19.5" customHeight="1" spans="1:10">
      <c r="A63" s="23"/>
      <c r="B63" s="18">
        <v>21</v>
      </c>
      <c r="C63" s="30" t="s">
        <v>18</v>
      </c>
      <c r="D63" s="25" t="s">
        <v>13</v>
      </c>
      <c r="E63" s="19">
        <v>15</v>
      </c>
      <c r="F63" s="33">
        <v>5</v>
      </c>
      <c r="G63" s="22">
        <f t="shared" si="1"/>
        <v>75</v>
      </c>
      <c r="H63" s="30" t="s">
        <v>19</v>
      </c>
      <c r="I63" s="18" t="s">
        <v>15</v>
      </c>
      <c r="J63" s="45"/>
    </row>
    <row r="64" s="4" customFormat="1" ht="19.5" customHeight="1" spans="1:10">
      <c r="A64" s="23"/>
      <c r="B64" s="18">
        <v>22</v>
      </c>
      <c r="C64" s="30" t="s">
        <v>12</v>
      </c>
      <c r="D64" s="25" t="s">
        <v>13</v>
      </c>
      <c r="E64" s="19">
        <v>3.9</v>
      </c>
      <c r="F64" s="33">
        <v>50</v>
      </c>
      <c r="G64" s="22">
        <f t="shared" si="1"/>
        <v>195</v>
      </c>
      <c r="H64" s="30" t="s">
        <v>14</v>
      </c>
      <c r="I64" s="18" t="s">
        <v>15</v>
      </c>
      <c r="J64" s="45"/>
    </row>
    <row r="65" s="4" customFormat="1" ht="19.5" customHeight="1" spans="1:10">
      <c r="A65" s="23"/>
      <c r="B65" s="18">
        <v>23</v>
      </c>
      <c r="C65" s="30" t="s">
        <v>16</v>
      </c>
      <c r="D65" s="25" t="s">
        <v>13</v>
      </c>
      <c r="E65" s="19">
        <v>16.5</v>
      </c>
      <c r="F65" s="33">
        <v>3</v>
      </c>
      <c r="G65" s="22">
        <f t="shared" si="1"/>
        <v>49.5</v>
      </c>
      <c r="H65" s="30" t="s">
        <v>17</v>
      </c>
      <c r="I65" s="18" t="s">
        <v>15</v>
      </c>
      <c r="J65" s="45"/>
    </row>
    <row r="66" s="4" customFormat="1" ht="19.5" customHeight="1" spans="1:10">
      <c r="A66" s="23"/>
      <c r="B66" s="50">
        <v>24</v>
      </c>
      <c r="C66" s="30" t="s">
        <v>101</v>
      </c>
      <c r="D66" s="25" t="s">
        <v>13</v>
      </c>
      <c r="E66" s="19">
        <v>9</v>
      </c>
      <c r="F66" s="33">
        <v>2</v>
      </c>
      <c r="G66" s="22">
        <f t="shared" si="1"/>
        <v>18</v>
      </c>
      <c r="H66" s="30" t="s">
        <v>102</v>
      </c>
      <c r="I66" s="18" t="s">
        <v>15</v>
      </c>
      <c r="J66" s="18"/>
    </row>
    <row r="67" s="3" customFormat="1" ht="19.5" customHeight="1" spans="1:10">
      <c r="A67" s="17"/>
      <c r="C67" s="17" t="s">
        <v>78</v>
      </c>
      <c r="D67" s="25"/>
      <c r="E67" s="51"/>
      <c r="F67" s="17"/>
      <c r="G67" s="17">
        <f>SUM(G43:G66)</f>
        <v>3854</v>
      </c>
      <c r="H67" s="17"/>
      <c r="I67" s="18"/>
      <c r="J67" s="17"/>
    </row>
    <row r="68" ht="19.5" hidden="1" customHeight="1" spans="2:10">
      <c r="B68" s="52">
        <v>10</v>
      </c>
      <c r="C68" s="20" t="s">
        <v>103</v>
      </c>
      <c r="D68" s="53" t="s">
        <v>13</v>
      </c>
      <c r="E68" s="54"/>
      <c r="F68" s="52"/>
      <c r="G68" s="55">
        <f>E68*F68</f>
        <v>0</v>
      </c>
      <c r="H68" s="52"/>
      <c r="I68" s="52" t="s">
        <v>15</v>
      </c>
      <c r="J68" s="52"/>
    </row>
    <row r="69" ht="19.5" hidden="1" customHeight="1" spans="2:10">
      <c r="B69" s="18"/>
      <c r="C69" s="20" t="s">
        <v>104</v>
      </c>
      <c r="D69" s="21" t="s">
        <v>13</v>
      </c>
      <c r="E69" s="56"/>
      <c r="F69" s="18"/>
      <c r="G69" s="36"/>
      <c r="H69" s="18"/>
      <c r="I69" s="18" t="s">
        <v>15</v>
      </c>
      <c r="J69" s="18"/>
    </row>
    <row r="70" ht="19.5" hidden="1" customHeight="1" spans="2:10">
      <c r="B70" s="18"/>
      <c r="C70" s="20" t="s">
        <v>105</v>
      </c>
      <c r="D70" s="21" t="s">
        <v>13</v>
      </c>
      <c r="E70" s="56"/>
      <c r="F70" s="18"/>
      <c r="G70" s="36"/>
      <c r="H70" s="18"/>
      <c r="I70" s="18" t="s">
        <v>15</v>
      </c>
      <c r="J70" s="18"/>
    </row>
    <row r="71" ht="19.5" hidden="1" customHeight="1" spans="2:10">
      <c r="B71" s="18"/>
      <c r="C71" s="57" t="s">
        <v>106</v>
      </c>
      <c r="D71" s="21" t="s">
        <v>13</v>
      </c>
      <c r="E71" s="56"/>
      <c r="F71" s="18"/>
      <c r="G71" s="36"/>
      <c r="H71" s="18"/>
      <c r="I71" s="18" t="s">
        <v>15</v>
      </c>
      <c r="J71" s="18"/>
    </row>
    <row r="72" ht="19.5" hidden="1" customHeight="1" spans="2:10">
      <c r="B72" s="18"/>
      <c r="C72" s="58" t="s">
        <v>107</v>
      </c>
      <c r="D72" s="21" t="s">
        <v>13</v>
      </c>
      <c r="E72" s="56"/>
      <c r="F72" s="18"/>
      <c r="G72" s="36"/>
      <c r="H72" s="18"/>
      <c r="I72" s="18" t="s">
        <v>15</v>
      </c>
      <c r="J72" s="18"/>
    </row>
    <row r="73" ht="19.5" hidden="1" customHeight="1" spans="2:10">
      <c r="B73" s="18"/>
      <c r="C73" s="58" t="s">
        <v>108</v>
      </c>
      <c r="D73" s="21" t="s">
        <v>13</v>
      </c>
      <c r="E73" s="56"/>
      <c r="F73" s="18"/>
      <c r="G73" s="36"/>
      <c r="H73" s="18"/>
      <c r="I73" s="18" t="s">
        <v>15</v>
      </c>
      <c r="J73" s="18"/>
    </row>
    <row r="74" ht="19.5" hidden="1" customHeight="1" spans="2:10">
      <c r="B74" s="18"/>
      <c r="C74" s="58" t="s">
        <v>81</v>
      </c>
      <c r="D74" s="21" t="s">
        <v>13</v>
      </c>
      <c r="E74" s="56"/>
      <c r="F74" s="18"/>
      <c r="G74" s="36"/>
      <c r="H74" s="18"/>
      <c r="I74" s="18" t="s">
        <v>15</v>
      </c>
      <c r="J74" s="18"/>
    </row>
    <row r="75" ht="19.5" hidden="1" customHeight="1" spans="2:10">
      <c r="B75" s="18"/>
      <c r="C75" s="58" t="s">
        <v>27</v>
      </c>
      <c r="D75" s="21" t="s">
        <v>13</v>
      </c>
      <c r="E75" s="56"/>
      <c r="F75" s="18"/>
      <c r="G75" s="36"/>
      <c r="H75" s="18"/>
      <c r="I75" s="18" t="s">
        <v>15</v>
      </c>
      <c r="J75" s="18"/>
    </row>
    <row r="76" ht="19.5" hidden="1" customHeight="1" spans="2:10">
      <c r="B76" s="18"/>
      <c r="C76" s="18"/>
      <c r="D76" s="21" t="s">
        <v>13</v>
      </c>
      <c r="E76" s="56"/>
      <c r="F76" s="18"/>
      <c r="G76" s="36"/>
      <c r="H76" s="18"/>
      <c r="I76" s="18" t="s">
        <v>15</v>
      </c>
      <c r="J76" s="18"/>
    </row>
    <row r="77" ht="19.5" hidden="1" customHeight="1" spans="2:10">
      <c r="B77" s="18"/>
      <c r="C77" s="18"/>
      <c r="D77" s="21" t="s">
        <v>13</v>
      </c>
      <c r="E77" s="56"/>
      <c r="F77" s="18"/>
      <c r="G77" s="36"/>
      <c r="H77" s="18"/>
      <c r="I77" s="18" t="s">
        <v>15</v>
      </c>
      <c r="J77" s="18"/>
    </row>
    <row r="78" ht="19.5" hidden="1" customHeight="1" spans="2:10">
      <c r="B78" s="18"/>
      <c r="C78" s="18"/>
      <c r="D78" s="21" t="s">
        <v>13</v>
      </c>
      <c r="E78" s="56"/>
      <c r="F78" s="18"/>
      <c r="G78" s="36"/>
      <c r="H78" s="18"/>
      <c r="I78" s="18" t="s">
        <v>15</v>
      </c>
      <c r="J78" s="18"/>
    </row>
    <row r="79" ht="19.5" hidden="1" customHeight="1" spans="2:10">
      <c r="B79" s="18"/>
      <c r="C79" s="18"/>
      <c r="D79" s="21" t="s">
        <v>13</v>
      </c>
      <c r="E79" s="56"/>
      <c r="F79" s="18"/>
      <c r="G79" s="36"/>
      <c r="H79" s="18"/>
      <c r="I79" s="18" t="s">
        <v>15</v>
      </c>
      <c r="J79" s="18"/>
    </row>
    <row r="80" ht="19.5" hidden="1" customHeight="1" spans="2:10">
      <c r="B80" s="18"/>
      <c r="C80" s="18"/>
      <c r="D80" s="21" t="s">
        <v>13</v>
      </c>
      <c r="E80" s="56"/>
      <c r="F80" s="18"/>
      <c r="G80" s="36"/>
      <c r="H80" s="18"/>
      <c r="I80" s="18" t="s">
        <v>15</v>
      </c>
      <c r="J80" s="18"/>
    </row>
    <row r="81" ht="19.5" hidden="1" customHeight="1" spans="2:10">
      <c r="B81" s="18"/>
      <c r="C81" s="18"/>
      <c r="D81" s="21" t="s">
        <v>13</v>
      </c>
      <c r="E81" s="56"/>
      <c r="F81" s="18"/>
      <c r="G81" s="36"/>
      <c r="H81" s="18"/>
      <c r="I81" s="18" t="s">
        <v>15</v>
      </c>
      <c r="J81" s="18"/>
    </row>
    <row r="82" ht="19.5" hidden="1" customHeight="1" spans="2:10">
      <c r="B82" s="18"/>
      <c r="C82" s="18"/>
      <c r="D82" s="21" t="s">
        <v>13</v>
      </c>
      <c r="E82" s="56"/>
      <c r="F82" s="18"/>
      <c r="G82" s="36"/>
      <c r="H82" s="18"/>
      <c r="I82" s="18" t="s">
        <v>15</v>
      </c>
      <c r="J82" s="18"/>
    </row>
    <row r="83" ht="19.5" hidden="1" customHeight="1" spans="2:10">
      <c r="B83" s="18"/>
      <c r="C83" s="18"/>
      <c r="D83" s="21" t="s">
        <v>13</v>
      </c>
      <c r="E83" s="56"/>
      <c r="F83" s="18"/>
      <c r="G83" s="36"/>
      <c r="H83" s="18"/>
      <c r="I83" s="18" t="s">
        <v>15</v>
      </c>
      <c r="J83" s="18"/>
    </row>
    <row r="84" ht="19.5" hidden="1" customHeight="1" spans="2:10">
      <c r="B84" s="18"/>
      <c r="C84" s="18"/>
      <c r="D84" s="21" t="s">
        <v>13</v>
      </c>
      <c r="E84" s="56"/>
      <c r="F84" s="18"/>
      <c r="G84" s="36"/>
      <c r="H84" s="18"/>
      <c r="I84" s="18" t="s">
        <v>15</v>
      </c>
      <c r="J84" s="18"/>
    </row>
    <row r="85" ht="19.5" hidden="1" customHeight="1" spans="2:10">
      <c r="B85" s="18"/>
      <c r="C85" s="18"/>
      <c r="D85" s="21" t="s">
        <v>13</v>
      </c>
      <c r="E85" s="56"/>
      <c r="F85" s="18"/>
      <c r="G85" s="36"/>
      <c r="H85" s="18"/>
      <c r="I85" s="18" t="s">
        <v>15</v>
      </c>
      <c r="J85" s="18"/>
    </row>
    <row r="86" ht="19.5" hidden="1" customHeight="1" spans="2:10">
      <c r="B86" s="18"/>
      <c r="C86" s="18"/>
      <c r="D86" s="21" t="s">
        <v>13</v>
      </c>
      <c r="E86" s="56"/>
      <c r="F86" s="18"/>
      <c r="G86" s="36"/>
      <c r="H86" s="18"/>
      <c r="I86" s="18" t="s">
        <v>15</v>
      </c>
      <c r="J86" s="18"/>
    </row>
    <row r="87" ht="19.5" hidden="1" customHeight="1" spans="2:10">
      <c r="B87" s="18"/>
      <c r="C87" s="18"/>
      <c r="D87" s="21" t="s">
        <v>13</v>
      </c>
      <c r="E87" s="56"/>
      <c r="F87" s="18"/>
      <c r="G87" s="36"/>
      <c r="H87" s="18"/>
      <c r="I87" s="18" t="s">
        <v>15</v>
      </c>
      <c r="J87" s="18"/>
    </row>
    <row r="88" ht="19.5" hidden="1" customHeight="1" spans="2:10">
      <c r="B88" s="18"/>
      <c r="C88" s="18"/>
      <c r="D88" s="21" t="s">
        <v>13</v>
      </c>
      <c r="E88" s="56"/>
      <c r="F88" s="18"/>
      <c r="G88" s="36"/>
      <c r="H88" s="18"/>
      <c r="I88" s="18" t="s">
        <v>15</v>
      </c>
      <c r="J88" s="18"/>
    </row>
    <row r="89" ht="19.5" hidden="1" customHeight="1" spans="2:10">
      <c r="B89" s="18"/>
      <c r="C89" s="18"/>
      <c r="D89" s="21" t="s">
        <v>13</v>
      </c>
      <c r="E89" s="56"/>
      <c r="F89" s="18"/>
      <c r="G89" s="36"/>
      <c r="H89" s="18"/>
      <c r="I89" s="18" t="s">
        <v>15</v>
      </c>
      <c r="J89" s="18"/>
    </row>
    <row r="90" ht="19.5" hidden="1" customHeight="1" spans="2:10">
      <c r="B90" s="18"/>
      <c r="C90" s="18"/>
      <c r="D90" s="21" t="s">
        <v>13</v>
      </c>
      <c r="E90" s="56"/>
      <c r="F90" s="18"/>
      <c r="G90" s="36"/>
      <c r="H90" s="18"/>
      <c r="I90" s="18" t="s">
        <v>15</v>
      </c>
      <c r="J90" s="18"/>
    </row>
    <row r="91" ht="19.5" hidden="1" customHeight="1" spans="2:10">
      <c r="B91" s="18"/>
      <c r="C91" s="18"/>
      <c r="D91" s="21" t="s">
        <v>13</v>
      </c>
      <c r="E91" s="56"/>
      <c r="F91" s="18"/>
      <c r="G91" s="36"/>
      <c r="H91" s="18"/>
      <c r="I91" s="18" t="s">
        <v>15</v>
      </c>
      <c r="J91" s="18"/>
    </row>
    <row r="92" ht="19.5" hidden="1" customHeight="1" spans="2:10">
      <c r="B92" s="18"/>
      <c r="C92" s="18"/>
      <c r="D92" s="21" t="s">
        <v>13</v>
      </c>
      <c r="E92" s="56"/>
      <c r="F92" s="18"/>
      <c r="G92" s="36"/>
      <c r="H92" s="18"/>
      <c r="I92" s="18" t="s">
        <v>15</v>
      </c>
      <c r="J92" s="18"/>
    </row>
    <row r="93" ht="19.5" hidden="1" customHeight="1" spans="2:10">
      <c r="B93" s="18"/>
      <c r="C93" s="18"/>
      <c r="D93" s="21" t="s">
        <v>13</v>
      </c>
      <c r="E93" s="56"/>
      <c r="F93" s="18"/>
      <c r="G93" s="36"/>
      <c r="H93" s="18"/>
      <c r="I93" s="18" t="s">
        <v>15</v>
      </c>
      <c r="J93" s="18"/>
    </row>
    <row r="94" ht="19.5" hidden="1" customHeight="1" spans="2:10">
      <c r="B94" s="18"/>
      <c r="C94" s="18"/>
      <c r="D94" s="21" t="s">
        <v>13</v>
      </c>
      <c r="E94" s="56"/>
      <c r="F94" s="18"/>
      <c r="G94" s="36"/>
      <c r="H94" s="18"/>
      <c r="I94" s="18" t="s">
        <v>15</v>
      </c>
      <c r="J94" s="18"/>
    </row>
    <row r="95" ht="19.5" hidden="1" customHeight="1" spans="2:10">
      <c r="B95" s="18"/>
      <c r="C95" s="18"/>
      <c r="D95" s="21" t="s">
        <v>13</v>
      </c>
      <c r="E95" s="56"/>
      <c r="F95" s="18"/>
      <c r="G95" s="36"/>
      <c r="H95" s="18"/>
      <c r="I95" s="18" t="s">
        <v>15</v>
      </c>
      <c r="J95" s="18"/>
    </row>
    <row r="96" ht="19.5" hidden="1" customHeight="1" spans="2:10">
      <c r="B96" s="18"/>
      <c r="C96" s="18"/>
      <c r="D96" s="21" t="s">
        <v>13</v>
      </c>
      <c r="E96" s="56"/>
      <c r="F96" s="18"/>
      <c r="G96" s="36"/>
      <c r="H96" s="18"/>
      <c r="I96" s="18" t="s">
        <v>15</v>
      </c>
      <c r="J96" s="18"/>
    </row>
    <row r="97" ht="19.5" hidden="1" customHeight="1" spans="2:10">
      <c r="B97" s="18"/>
      <c r="C97" s="18"/>
      <c r="D97" s="21" t="s">
        <v>13</v>
      </c>
      <c r="E97" s="56"/>
      <c r="F97" s="18"/>
      <c r="G97" s="36"/>
      <c r="H97" s="18"/>
      <c r="I97" s="18" t="s">
        <v>15</v>
      </c>
      <c r="J97" s="18"/>
    </row>
    <row r="98" ht="19.5" hidden="1" customHeight="1" spans="2:10">
      <c r="B98" s="18">
        <v>11</v>
      </c>
      <c r="C98" s="59"/>
      <c r="D98" s="59"/>
      <c r="E98" s="60"/>
      <c r="F98" s="59"/>
      <c r="G98" s="59"/>
      <c r="H98" s="59"/>
      <c r="I98" s="59"/>
      <c r="J98" s="59"/>
    </row>
    <row r="99" ht="19.5" hidden="1" customHeight="1" spans="2:10">
      <c r="B99" s="18">
        <v>12</v>
      </c>
      <c r="C99" s="25"/>
      <c r="D99" s="25"/>
      <c r="E99" s="14"/>
      <c r="F99" s="25"/>
      <c r="G99" s="25"/>
      <c r="H99" s="25"/>
      <c r="I99" s="25"/>
      <c r="J99" s="25"/>
    </row>
    <row r="100" ht="19.5" hidden="1" customHeight="1" spans="2:10">
      <c r="B100" s="18">
        <v>13</v>
      </c>
      <c r="C100" s="25"/>
      <c r="D100" s="25"/>
      <c r="E100" s="14"/>
      <c r="F100" s="25"/>
      <c r="G100" s="25"/>
      <c r="H100" s="25"/>
      <c r="I100" s="25"/>
      <c r="J100" s="25"/>
    </row>
    <row r="101" hidden="1" customHeight="1" spans="2:10">
      <c r="B101" s="18">
        <v>14</v>
      </c>
      <c r="C101" s="25"/>
      <c r="D101" s="25"/>
      <c r="E101" s="14"/>
      <c r="F101" s="25"/>
      <c r="G101" s="25"/>
      <c r="H101" s="25"/>
      <c r="I101" s="25"/>
      <c r="J101" s="25"/>
    </row>
    <row r="102" hidden="1" customHeight="1" spans="2:10">
      <c r="B102" s="18">
        <v>15</v>
      </c>
      <c r="C102" s="25"/>
      <c r="D102" s="25"/>
      <c r="E102" s="14"/>
      <c r="F102" s="25"/>
      <c r="G102" s="25"/>
      <c r="H102" s="25"/>
      <c r="I102" s="25"/>
      <c r="J102" s="25"/>
    </row>
    <row r="103" hidden="1" customHeight="1" spans="2:10">
      <c r="B103" s="18">
        <v>16</v>
      </c>
      <c r="C103" s="25"/>
      <c r="D103" s="25"/>
      <c r="E103" s="14"/>
      <c r="F103" s="25"/>
      <c r="G103" s="25"/>
      <c r="H103" s="25"/>
      <c r="I103" s="25"/>
      <c r="J103" s="25"/>
    </row>
    <row r="104" hidden="1" customHeight="1" spans="2:10">
      <c r="B104" s="18">
        <v>17</v>
      </c>
      <c r="C104" s="25"/>
      <c r="D104" s="25"/>
      <c r="E104" s="14"/>
      <c r="F104" s="25"/>
      <c r="G104" s="25"/>
      <c r="H104" s="25"/>
      <c r="I104" s="25"/>
      <c r="J104" s="25"/>
    </row>
    <row r="105" hidden="1" customHeight="1" spans="2:10">
      <c r="B105" s="18">
        <v>18</v>
      </c>
      <c r="C105" s="25"/>
      <c r="D105" s="25"/>
      <c r="E105" s="14"/>
      <c r="F105" s="25"/>
      <c r="G105" s="25"/>
      <c r="H105" s="25"/>
      <c r="I105" s="25"/>
      <c r="J105" s="25"/>
    </row>
    <row r="106" hidden="1" customHeight="1" spans="2:10">
      <c r="B106" s="18">
        <v>19</v>
      </c>
      <c r="C106" s="25"/>
      <c r="D106" s="25"/>
      <c r="E106" s="14"/>
      <c r="F106" s="25"/>
      <c r="G106" s="25"/>
      <c r="H106" s="25"/>
      <c r="I106" s="25"/>
      <c r="J106" s="25"/>
    </row>
    <row r="107" hidden="1" customHeight="1" spans="2:10">
      <c r="B107" s="18">
        <v>20</v>
      </c>
      <c r="C107" s="25"/>
      <c r="D107" s="25"/>
      <c r="E107" s="14"/>
      <c r="F107" s="25"/>
      <c r="G107" s="25"/>
      <c r="H107" s="25"/>
      <c r="I107" s="25"/>
      <c r="J107" s="25"/>
    </row>
    <row r="108" hidden="1" customHeight="1" spans="2:10">
      <c r="B108" s="18">
        <v>21</v>
      </c>
      <c r="C108" s="25"/>
      <c r="D108" s="25"/>
      <c r="E108" s="14"/>
      <c r="F108" s="25"/>
      <c r="G108" s="25"/>
      <c r="H108" s="25"/>
      <c r="I108" s="25"/>
      <c r="J108" s="25"/>
    </row>
    <row r="109" hidden="1" customHeight="1" spans="2:10">
      <c r="B109" s="18">
        <v>22</v>
      </c>
      <c r="C109" s="25"/>
      <c r="D109" s="25"/>
      <c r="E109" s="14"/>
      <c r="F109" s="25"/>
      <c r="G109" s="25"/>
      <c r="H109" s="25"/>
      <c r="I109" s="25"/>
      <c r="J109" s="25"/>
    </row>
    <row r="110" hidden="1" customHeight="1" spans="2:10">
      <c r="B110" s="18">
        <v>23</v>
      </c>
      <c r="C110" s="25"/>
      <c r="D110" s="25"/>
      <c r="E110" s="14"/>
      <c r="F110" s="25"/>
      <c r="G110" s="25"/>
      <c r="H110" s="25"/>
      <c r="I110" s="25"/>
      <c r="J110" s="25"/>
    </row>
    <row r="111" hidden="1" customHeight="1" spans="2:10">
      <c r="B111" s="18">
        <v>24</v>
      </c>
      <c r="C111" s="25"/>
      <c r="D111" s="25"/>
      <c r="E111" s="14"/>
      <c r="F111" s="25"/>
      <c r="G111" s="25"/>
      <c r="H111" s="25"/>
      <c r="I111" s="25"/>
      <c r="J111" s="25"/>
    </row>
    <row r="112" hidden="1" customHeight="1" spans="2:10">
      <c r="B112" s="18">
        <v>25</v>
      </c>
      <c r="C112" s="25"/>
      <c r="D112" s="25"/>
      <c r="E112" s="14"/>
      <c r="F112" s="25"/>
      <c r="G112" s="25"/>
      <c r="H112" s="25"/>
      <c r="I112" s="25"/>
      <c r="J112" s="25"/>
    </row>
    <row r="113" hidden="1" customHeight="1" spans="2:10">
      <c r="B113" s="18">
        <v>26</v>
      </c>
      <c r="C113" s="25"/>
      <c r="D113" s="25"/>
      <c r="E113" s="14"/>
      <c r="F113" s="25"/>
      <c r="G113" s="25"/>
      <c r="H113" s="25"/>
      <c r="I113" s="25"/>
      <c r="J113" s="25"/>
    </row>
    <row r="114" hidden="1" customHeight="1" spans="2:10">
      <c r="B114" s="18">
        <v>27</v>
      </c>
      <c r="C114" s="25"/>
      <c r="D114" s="25"/>
      <c r="E114" s="14"/>
      <c r="F114" s="25"/>
      <c r="G114" s="25"/>
      <c r="H114" s="25"/>
      <c r="I114" s="25"/>
      <c r="J114" s="25"/>
    </row>
    <row r="115" hidden="1" customHeight="1" spans="2:10">
      <c r="B115" s="18">
        <v>28</v>
      </c>
      <c r="C115" s="25"/>
      <c r="D115" s="25"/>
      <c r="E115" s="14"/>
      <c r="F115" s="25"/>
      <c r="G115" s="25"/>
      <c r="H115" s="25"/>
      <c r="I115" s="25"/>
      <c r="J115" s="25"/>
    </row>
    <row r="116" hidden="1" customHeight="1" spans="2:10">
      <c r="B116" s="18">
        <v>29</v>
      </c>
      <c r="C116" s="25"/>
      <c r="D116" s="25"/>
      <c r="E116" s="14"/>
      <c r="F116" s="25"/>
      <c r="G116" s="25"/>
      <c r="H116" s="25"/>
      <c r="I116" s="25"/>
      <c r="J116" s="25"/>
    </row>
    <row r="117" hidden="1" customHeight="1" spans="2:10">
      <c r="B117" s="18">
        <v>30</v>
      </c>
      <c r="C117" s="25"/>
      <c r="D117" s="25"/>
      <c r="E117" s="14"/>
      <c r="F117" s="25"/>
      <c r="G117" s="25"/>
      <c r="H117" s="25"/>
      <c r="I117" s="25"/>
      <c r="J117" s="25"/>
    </row>
    <row r="118" hidden="1" customHeight="1" spans="2:10">
      <c r="B118" s="18">
        <v>31</v>
      </c>
      <c r="C118" s="25"/>
      <c r="D118" s="25"/>
      <c r="E118" s="14"/>
      <c r="F118" s="25"/>
      <c r="G118" s="25"/>
      <c r="H118" s="25"/>
      <c r="I118" s="25"/>
      <c r="J118" s="25"/>
    </row>
    <row r="119" hidden="1" customHeight="1" spans="2:10">
      <c r="B119" s="18">
        <v>32</v>
      </c>
      <c r="C119" s="25"/>
      <c r="D119" s="25"/>
      <c r="E119" s="14"/>
      <c r="F119" s="25"/>
      <c r="G119" s="25"/>
      <c r="H119" s="25"/>
      <c r="I119" s="25"/>
      <c r="J119" s="25"/>
    </row>
    <row r="120" hidden="1" customHeight="1" spans="2:10">
      <c r="B120" s="18">
        <v>33</v>
      </c>
      <c r="C120" s="25"/>
      <c r="D120" s="25"/>
      <c r="E120" s="14"/>
      <c r="F120" s="25"/>
      <c r="G120" s="25"/>
      <c r="H120" s="25"/>
      <c r="I120" s="25"/>
      <c r="J120" s="25"/>
    </row>
    <row r="121" hidden="1" customHeight="1" spans="2:10">
      <c r="B121" s="18">
        <v>34</v>
      </c>
      <c r="C121" s="25"/>
      <c r="D121" s="25"/>
      <c r="E121" s="14"/>
      <c r="F121" s="25"/>
      <c r="G121" s="25"/>
      <c r="H121" s="25"/>
      <c r="I121" s="25"/>
      <c r="J121" s="25"/>
    </row>
    <row r="122" hidden="1" customHeight="1" spans="2:10">
      <c r="B122" s="18">
        <v>35</v>
      </c>
      <c r="C122" s="25"/>
      <c r="D122" s="25"/>
      <c r="E122" s="14"/>
      <c r="F122" s="25"/>
      <c r="G122" s="25"/>
      <c r="H122" s="25"/>
      <c r="I122" s="25"/>
      <c r="J122" s="25"/>
    </row>
    <row r="123" hidden="1" customHeight="1" spans="2:10">
      <c r="B123" s="18">
        <v>36</v>
      </c>
      <c r="C123" s="25"/>
      <c r="D123" s="25"/>
      <c r="E123" s="14"/>
      <c r="F123" s="25"/>
      <c r="G123" s="25"/>
      <c r="H123" s="25"/>
      <c r="I123" s="25"/>
      <c r="J123" s="25"/>
    </row>
    <row r="124" hidden="1" customHeight="1" spans="2:10">
      <c r="B124" s="18">
        <v>37</v>
      </c>
      <c r="C124" s="25"/>
      <c r="D124" s="25"/>
      <c r="E124" s="14"/>
      <c r="F124" s="25"/>
      <c r="G124" s="25"/>
      <c r="H124" s="25"/>
      <c r="I124" s="25"/>
      <c r="J124" s="25"/>
    </row>
    <row r="125" hidden="1" customHeight="1" spans="2:10">
      <c r="B125" s="18">
        <v>38</v>
      </c>
      <c r="C125" s="25"/>
      <c r="D125" s="25"/>
      <c r="E125" s="14"/>
      <c r="F125" s="25"/>
      <c r="G125" s="25"/>
      <c r="H125" s="25"/>
      <c r="I125" s="25"/>
      <c r="J125" s="25"/>
    </row>
    <row r="126" hidden="1" customHeight="1" spans="2:10">
      <c r="B126" s="18">
        <v>39</v>
      </c>
      <c r="C126" s="25"/>
      <c r="D126" s="25"/>
      <c r="E126" s="14"/>
      <c r="F126" s="25"/>
      <c r="G126" s="25"/>
      <c r="H126" s="25"/>
      <c r="I126" s="25"/>
      <c r="J126" s="25"/>
    </row>
    <row r="127" hidden="1" customHeight="1" spans="2:10">
      <c r="B127" s="18">
        <v>40</v>
      </c>
      <c r="C127" s="25"/>
      <c r="D127" s="25"/>
      <c r="E127" s="14"/>
      <c r="F127" s="25"/>
      <c r="G127" s="25"/>
      <c r="H127" s="25"/>
      <c r="I127" s="25"/>
      <c r="J127" s="25"/>
    </row>
    <row r="128" hidden="1" customHeight="1" spans="2:10">
      <c r="B128" s="18">
        <v>41</v>
      </c>
      <c r="C128" s="25"/>
      <c r="D128" s="25"/>
      <c r="E128" s="14"/>
      <c r="F128" s="25"/>
      <c r="G128" s="25"/>
      <c r="H128" s="25"/>
      <c r="I128" s="25"/>
      <c r="J128" s="25"/>
    </row>
    <row r="129" hidden="1" customHeight="1" spans="2:10">
      <c r="B129" s="18">
        <v>42</v>
      </c>
      <c r="C129" s="25"/>
      <c r="D129" s="25"/>
      <c r="E129" s="14"/>
      <c r="F129" s="25"/>
      <c r="G129" s="25"/>
      <c r="H129" s="25"/>
      <c r="I129" s="25"/>
      <c r="J129" s="25"/>
    </row>
    <row r="130" hidden="1" customHeight="1" spans="2:10">
      <c r="B130" s="18">
        <v>43</v>
      </c>
      <c r="C130" s="25"/>
      <c r="D130" s="25"/>
      <c r="E130" s="14"/>
      <c r="F130" s="25"/>
      <c r="G130" s="25"/>
      <c r="H130" s="25"/>
      <c r="I130" s="25"/>
      <c r="J130" s="25"/>
    </row>
  </sheetData>
  <mergeCells count="2">
    <mergeCell ref="B1:J1"/>
    <mergeCell ref="A2:J2"/>
  </mergeCells>
  <dataValidations count="1">
    <dataValidation type="list" allowBlank="1" showInputMessage="1" showErrorMessage="1" sqref="D4:D19 D21:D22 D29:D41 D43:D97">
      <formula1>"服务器,台式计算机,便携式计算机,复印机,投影仪,多功能一体机,触控一体机,打印机,LED显示屏,液晶显示器,扫描仪,碎纸机,乘用车,电梯,不间断电源,空调机,家具,复印纸,基础软件,信息安全软件,云计算服务,网络接入服务,机动车保险服务,物业管理服务,印刷服务,车辆维修和保养服务,车辆加油、添加燃料服务,其他"</formula1>
    </dataValidation>
  </dataValidations>
  <pageMargins left="0" right="0" top="1" bottom="1" header="0.5" footer="0.5"/>
  <pageSetup paperSize="9" orientation="portrait" horizontalDpi="6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飞然</cp:lastModifiedBy>
  <dcterms:created xsi:type="dcterms:W3CDTF">2025-03-03T03:27:00Z</dcterms:created>
  <dcterms:modified xsi:type="dcterms:W3CDTF">2026-03-03T02:48:22Z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329C721EB582484CBA2F2762C0E2DA64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